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takuss-my.sharepoint.com/personal/loly_nanoq_gl/Documents/Skrivebord/"/>
    </mc:Choice>
  </mc:AlternateContent>
  <xr:revisionPtr revIDLastSave="0" documentId="8_{090C87A8-4181-4ED9-9CE3-084A34E03B17}" xr6:coauthVersionLast="47" xr6:coauthVersionMax="47" xr10:uidLastSave="{00000000-0000-0000-0000-000000000000}"/>
  <bookViews>
    <workbookView xWindow="-120" yWindow="-120" windowWidth="29040" windowHeight="15840" xr2:uid="{333A2855-9386-4740-9525-56B780F17471}"/>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1" l="1"/>
  <c r="B21" i="1"/>
</calcChain>
</file>

<file path=xl/sharedStrings.xml><?xml version="1.0" encoding="utf-8"?>
<sst xmlns="http://schemas.openxmlformats.org/spreadsheetml/2006/main" count="104" uniqueCount="43">
  <si>
    <t>Eksempler for beregning af Jobsøgningsydelse</t>
  </si>
  <si>
    <t>Eksempel 1:</t>
  </si>
  <si>
    <t>Uge nr.</t>
  </si>
  <si>
    <t>I alt</t>
  </si>
  <si>
    <t>Eksempel 2:</t>
  </si>
  <si>
    <t>Eksempel 3:</t>
  </si>
  <si>
    <t>Antal arb.timer:</t>
  </si>
  <si>
    <t>FERIE</t>
  </si>
  <si>
    <t>VIKARIAT</t>
  </si>
  <si>
    <t>Følgende eksempler viser, hvordan jobsøgningsydelse kan beregnes udfra forskellige situationer.</t>
  </si>
  <si>
    <t>Timesatsen er 90 % af SIK´s timeløn for ufaglærte. Husk, satsen falder efterhånden som ledigheden bliver længere.</t>
  </si>
  <si>
    <t>40 / 5 =</t>
  </si>
  <si>
    <r>
      <t xml:space="preserve">Timer til udbetaling </t>
    </r>
    <r>
      <rPr>
        <b/>
        <sz val="9"/>
        <color theme="1"/>
        <rFont val="Calibri"/>
        <family val="2"/>
        <scheme val="minor"/>
      </rPr>
      <t>pr. uge</t>
    </r>
  </si>
  <si>
    <r>
      <t xml:space="preserve">Timer til udbetaling </t>
    </r>
    <r>
      <rPr>
        <b/>
        <sz val="9"/>
        <color theme="1"/>
        <rFont val="Calibri"/>
        <family val="2"/>
        <scheme val="minor"/>
      </rPr>
      <t>pr. dag</t>
    </r>
  </si>
  <si>
    <r>
      <t xml:space="preserve">Til udbetaling </t>
    </r>
    <r>
      <rPr>
        <b/>
        <sz val="9"/>
        <color theme="1"/>
        <rFont val="Calibri"/>
        <family val="2"/>
        <scheme val="minor"/>
      </rPr>
      <t>pr. dag</t>
    </r>
    <r>
      <rPr>
        <sz val="9"/>
        <color theme="1"/>
        <rFont val="Calibri"/>
        <family val="2"/>
        <scheme val="minor"/>
      </rPr>
      <t xml:space="preserve"> i kr.</t>
    </r>
  </si>
  <si>
    <t>40 timer</t>
  </si>
  <si>
    <t>8 timer</t>
  </si>
  <si>
    <t>40 * kr. 90,42 =</t>
  </si>
  <si>
    <t>kr. 3.616,80</t>
  </si>
  <si>
    <t>kr. 3.616,80 / 5 =</t>
  </si>
  <si>
    <t>kr. 723,36</t>
  </si>
  <si>
    <t>400 / 10 = 40,0</t>
  </si>
  <si>
    <t>Ifølge eksempel 2 beregnes gennemsnittallet på grundlag af 13 ugers perioden, minus 3 ugers ferieperiode. Gennemsnittallet er større end 40 timer, hvorfor timetallet fastsættes til 40 timer om ugen. Der udbetales kr. 3.616,80 hver uge, hvis arbejdsløshedsperioden er sammenhængende periode. Ved enkelte arbejdsløshedsdage udbetales kr. 723,36 pr. dag, dvs. hvis der f.eks. er tale om 3 arbejdsløshedsdage udbetales kr. 723,36 x 3 = kr. 2.170,08 for de 3 dage. Udbetaling skal fremgå i sagen. HUSK, denne beregning er uden skattefradrag. Træk til skatten foretages af IT systemet ved lønindberetning.</t>
  </si>
  <si>
    <t>Ifølge eksempel 3 reduceres den gennemsnitlige jobsøgningsydelse med de antal timer borgeren har arbejdet, f.eks. som vikar. Har modtageren af jobsøgningsydelse enkelte dage med lønindkomst, reduceres jobsøgningsydelsen med det antal timer, hvor der er optjent lønindkomst. Se gennemsnittallet for daglige timer til udbetaling. I denne beregning benyttes den højeste time pr. dag. Hvis f.eks. borgen har vikarieret 14 timer for ugen, reduceres ydelsen med -14 timer for denne uge borgeren skal have jobsøgningsydelse. HUSK, denne beregning er uden skattefradrag. Træk til skatten foretages af IT systemet ved lønindberetning.</t>
  </si>
  <si>
    <t>520 / 13 = 40</t>
  </si>
  <si>
    <t>520 / 13 =</t>
  </si>
  <si>
    <r>
      <t xml:space="preserve">Timer til udb. </t>
    </r>
    <r>
      <rPr>
        <b/>
        <sz val="9"/>
        <color theme="1"/>
        <rFont val="Calibri"/>
        <family val="2"/>
        <scheme val="minor"/>
      </rPr>
      <t>pr. uge</t>
    </r>
    <r>
      <rPr>
        <sz val="9"/>
        <color theme="1"/>
        <rFont val="Calibri"/>
        <family val="2"/>
        <scheme val="minor"/>
      </rPr>
      <t xml:space="preserve"> i kr.</t>
    </r>
  </si>
  <si>
    <t>40 *kr. 90,42 =</t>
  </si>
  <si>
    <t>kr.3.616,80 / 5 =</t>
  </si>
  <si>
    <t>Ifølge eksempel 1 udbetales kr. 3.616,80 hver uge, hvis arbejdsløshedsperioden er en sammenhængende periode. Ved enkelte arbejdsløshedsdage udbetales kr. 723,36 pr. dag, dvs. hvis der f.eks. Er tale om 3 arbejdsløshedsdage udbetales kr. 723,36 x 3 = kr. 2.170,08 for de 3 dage. Udbetaling skal fremgå af sagen. HUSK, denne beregning er uden skattefradrag. Træk af skat foretages af IT- systemet ved lønindberetning.
Her ydes maksimalt jobsøgningsydelse svarende til en timesat på i alt 40 timer x 13 uger = 520 timer.</t>
  </si>
  <si>
    <t>13/2023</t>
  </si>
  <si>
    <t>14/2023</t>
  </si>
  <si>
    <t>15/2023</t>
  </si>
  <si>
    <t>16/2023</t>
  </si>
  <si>
    <t>17/2023</t>
  </si>
  <si>
    <t>18/2023</t>
  </si>
  <si>
    <t>19/2023</t>
  </si>
  <si>
    <t>20/2023</t>
  </si>
  <si>
    <t>21/2023</t>
  </si>
  <si>
    <t>22/2023</t>
  </si>
  <si>
    <t>23/2023</t>
  </si>
  <si>
    <t>24/2023</t>
  </si>
  <si>
    <t>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</si>
</sst>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6"/>
      <color theme="1"/>
      <name val="Calibri"/>
      <family val="2"/>
      <scheme val="minor"/>
    </font>
    <font>
      <sz val="8"/>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5"/>
      <color theme="1"/>
      <name val="Calibri"/>
      <family val="2"/>
      <scheme val="minor"/>
    </font>
    <font>
      <sz val="9"/>
      <color rgb="FF000000"/>
      <name val="Calibri"/>
      <family val="2"/>
      <scheme val="minor"/>
    </font>
  </fonts>
  <fills count="2">
    <fill>
      <patternFill patternType="none"/>
    </fill>
    <fill>
      <patternFill patternType="gray125"/>
    </fill>
  </fills>
  <borders count="4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53">
    <xf numFmtId="0" fontId="0" fillId="0" borderId="0" xfId="0"/>
    <xf numFmtId="0" fontId="2" fillId="0" borderId="0" xfId="0" applyFont="1"/>
    <xf numFmtId="0" fontId="0" fillId="0" borderId="2" xfId="0" applyBorder="1"/>
    <xf numFmtId="0" fontId="0" fillId="0" borderId="3" xfId="0" applyBorder="1"/>
    <xf numFmtId="0" fontId="1" fillId="0" borderId="1" xfId="0" applyFont="1" applyBorder="1"/>
    <xf numFmtId="17" fontId="0" fillId="0" borderId="2" xfId="0" applyNumberFormat="1" applyBorder="1"/>
    <xf numFmtId="0" fontId="0" fillId="0" borderId="6" xfId="0" applyBorder="1"/>
    <xf numFmtId="0" fontId="1" fillId="0" borderId="16" xfId="0" applyFont="1" applyBorder="1"/>
    <xf numFmtId="0" fontId="4" fillId="0" borderId="0" xfId="0" applyFont="1"/>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0" borderId="32" xfId="0" applyFont="1" applyBorder="1"/>
    <xf numFmtId="0" fontId="0" fillId="0" borderId="0" xfId="0" applyAlignment="1">
      <alignment horizontal="center"/>
    </xf>
    <xf numFmtId="0" fontId="0" fillId="0" borderId="33" xfId="0" applyBorder="1" applyAlignment="1">
      <alignment horizontal="center"/>
    </xf>
    <xf numFmtId="0" fontId="0" fillId="0" borderId="8" xfId="0" applyBorder="1" applyAlignment="1">
      <alignment horizontal="center"/>
    </xf>
    <xf numFmtId="0" fontId="8" fillId="0" borderId="0" xfId="0" applyFont="1"/>
    <xf numFmtId="0" fontId="6" fillId="0" borderId="31" xfId="0" applyFont="1" applyBorder="1" applyAlignment="1">
      <alignment horizontal="center"/>
    </xf>
    <xf numFmtId="0" fontId="6" fillId="0" borderId="5" xfId="0" applyFont="1" applyBorder="1" applyAlignment="1">
      <alignment horizontal="center"/>
    </xf>
    <xf numFmtId="0" fontId="6" fillId="0" borderId="10" xfId="0" applyFont="1" applyBorder="1" applyAlignment="1">
      <alignment horizontal="center"/>
    </xf>
    <xf numFmtId="0" fontId="6" fillId="0" borderId="20" xfId="0" applyFont="1" applyBorder="1" applyAlignment="1">
      <alignment horizontal="center"/>
    </xf>
    <xf numFmtId="0" fontId="0" fillId="0" borderId="7" xfId="0" applyBorder="1" applyAlignment="1">
      <alignment horizontal="center"/>
    </xf>
    <xf numFmtId="0" fontId="6" fillId="0" borderId="4" xfId="0" applyFont="1" applyBorder="1" applyAlignment="1">
      <alignment horizontal="center"/>
    </xf>
    <xf numFmtId="0" fontId="6" fillId="0" borderId="19" xfId="0" applyFont="1" applyBorder="1" applyAlignment="1">
      <alignment horizontal="center"/>
    </xf>
    <xf numFmtId="0" fontId="0" fillId="0" borderId="6" xfId="0" applyBorder="1" applyAlignment="1">
      <alignment horizontal="center"/>
    </xf>
    <xf numFmtId="0" fontId="9" fillId="0" borderId="10" xfId="0" applyFont="1" applyBorder="1" applyAlignment="1">
      <alignment vertical="center"/>
    </xf>
    <xf numFmtId="0" fontId="9" fillId="0" borderId="36" xfId="0" applyFont="1" applyBorder="1" applyAlignment="1">
      <alignment horizontal="center" vertical="center"/>
    </xf>
    <xf numFmtId="0" fontId="0" fillId="0" borderId="37" xfId="0" applyBorder="1" applyAlignment="1">
      <alignment horizontal="center"/>
    </xf>
    <xf numFmtId="0" fontId="0" fillId="0" borderId="38" xfId="0" applyBorder="1" applyAlignment="1">
      <alignment horizontal="center"/>
    </xf>
    <xf numFmtId="0" fontId="0" fillId="0" borderId="40" xfId="0" applyBorder="1"/>
    <xf numFmtId="0" fontId="0" fillId="0" borderId="39" xfId="0" applyBorder="1" applyAlignment="1">
      <alignment horizontal="center"/>
    </xf>
    <xf numFmtId="0" fontId="0" fillId="0" borderId="41" xfId="0" applyBorder="1"/>
    <xf numFmtId="17" fontId="0" fillId="0" borderId="28" xfId="0" applyNumberFormat="1" applyBorder="1"/>
    <xf numFmtId="0" fontId="0" fillId="0" borderId="28" xfId="0" applyBorder="1"/>
    <xf numFmtId="0" fontId="6" fillId="0" borderId="24" xfId="0" applyFont="1" applyBorder="1" applyAlignment="1">
      <alignment horizontal="left" wrapText="1"/>
    </xf>
    <xf numFmtId="0" fontId="6" fillId="0" borderId="18" xfId="0" applyFont="1" applyBorder="1" applyAlignment="1">
      <alignment horizontal="left" wrapText="1"/>
    </xf>
    <xf numFmtId="0" fontId="6" fillId="0" borderId="34" xfId="0" applyFont="1" applyBorder="1" applyAlignment="1">
      <alignment horizontal="left" wrapText="1"/>
    </xf>
    <xf numFmtId="0" fontId="6" fillId="0" borderId="35" xfId="0" applyFont="1" applyBorder="1" applyAlignment="1">
      <alignment horizontal="left"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6" fillId="0" borderId="29" xfId="0" applyFont="1" applyBorder="1" applyAlignment="1">
      <alignment horizontal="left" wrapText="1"/>
    </xf>
    <xf numFmtId="0" fontId="6" fillId="0" borderId="3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91E38-30AB-47AA-B557-478DA0714A69}">
  <dimension ref="A1:G55"/>
  <sheetViews>
    <sheetView tabSelected="1" topLeftCell="A38" zoomScale="130" zoomScaleNormal="130" workbookViewId="0">
      <selection activeCell="D41" sqref="D41:G50"/>
    </sheetView>
  </sheetViews>
  <sheetFormatPr defaultRowHeight="15" x14ac:dyDescent="0.25"/>
  <cols>
    <col min="1" max="1" width="7.85546875" customWidth="1"/>
    <col min="2" max="3" width="13.28515625" customWidth="1"/>
    <col min="4" max="4" width="14.42578125" customWidth="1"/>
    <col min="5" max="5" width="14.28515625" customWidth="1"/>
    <col min="6" max="6" width="14.42578125" customWidth="1"/>
    <col min="7" max="7" width="13.7109375" customWidth="1"/>
  </cols>
  <sheetData>
    <row r="1" spans="1:7" ht="21" x14ac:dyDescent="0.35">
      <c r="A1" s="1" t="s">
        <v>0</v>
      </c>
      <c r="B1" s="1"/>
    </row>
    <row r="2" spans="1:7" ht="10.15" customHeight="1" x14ac:dyDescent="0.35">
      <c r="A2" s="1"/>
      <c r="B2" s="1"/>
    </row>
    <row r="3" spans="1:7" ht="14.45" customHeight="1" x14ac:dyDescent="0.35">
      <c r="A3" s="20" t="s">
        <v>10</v>
      </c>
      <c r="B3" s="1"/>
    </row>
    <row r="4" spans="1:7" x14ac:dyDescent="0.25">
      <c r="A4" s="20" t="s">
        <v>9</v>
      </c>
    </row>
    <row r="5" spans="1:7" ht="10.15" customHeight="1" x14ac:dyDescent="0.25"/>
    <row r="6" spans="1:7" ht="15.75" thickBot="1" x14ac:dyDescent="0.3">
      <c r="A6" s="8" t="s">
        <v>1</v>
      </c>
      <c r="B6" s="8"/>
    </row>
    <row r="7" spans="1:7" x14ac:dyDescent="0.25">
      <c r="A7" s="4" t="s">
        <v>2</v>
      </c>
      <c r="B7" s="7" t="s">
        <v>6</v>
      </c>
      <c r="C7" s="16" t="s">
        <v>6</v>
      </c>
      <c r="D7" s="42" t="s">
        <v>29</v>
      </c>
      <c r="E7" s="42"/>
      <c r="F7" s="42"/>
      <c r="G7" s="43"/>
    </row>
    <row r="8" spans="1:7" x14ac:dyDescent="0.25">
      <c r="A8" s="5" t="s">
        <v>30</v>
      </c>
      <c r="B8" s="17">
        <v>38</v>
      </c>
      <c r="C8" s="18">
        <v>38</v>
      </c>
      <c r="D8" s="44"/>
      <c r="E8" s="44"/>
      <c r="F8" s="44"/>
      <c r="G8" s="45"/>
    </row>
    <row r="9" spans="1:7" x14ac:dyDescent="0.25">
      <c r="A9" s="2" t="s">
        <v>31</v>
      </c>
      <c r="B9" s="12">
        <v>40</v>
      </c>
      <c r="C9" s="18">
        <v>40</v>
      </c>
      <c r="D9" s="44"/>
      <c r="E9" s="44"/>
      <c r="F9" s="44"/>
      <c r="G9" s="45"/>
    </row>
    <row r="10" spans="1:7" x14ac:dyDescent="0.25">
      <c r="A10" s="2" t="s">
        <v>32</v>
      </c>
      <c r="B10" s="12">
        <v>40</v>
      </c>
      <c r="C10" s="18">
        <v>40</v>
      </c>
      <c r="D10" s="44"/>
      <c r="E10" s="44"/>
      <c r="F10" s="44"/>
      <c r="G10" s="45"/>
    </row>
    <row r="11" spans="1:7" x14ac:dyDescent="0.25">
      <c r="A11" s="2" t="s">
        <v>33</v>
      </c>
      <c r="B11" s="12">
        <v>36</v>
      </c>
      <c r="C11" s="18">
        <v>36</v>
      </c>
      <c r="D11" s="44"/>
      <c r="E11" s="44"/>
      <c r="F11" s="44"/>
      <c r="G11" s="45"/>
    </row>
    <row r="12" spans="1:7" x14ac:dyDescent="0.25">
      <c r="A12" s="2" t="s">
        <v>34</v>
      </c>
      <c r="B12" s="12">
        <v>45</v>
      </c>
      <c r="C12" s="18">
        <v>45</v>
      </c>
      <c r="D12" s="44"/>
      <c r="E12" s="44"/>
      <c r="F12" s="44"/>
      <c r="G12" s="45"/>
    </row>
    <row r="13" spans="1:7" x14ac:dyDescent="0.25">
      <c r="A13" s="2" t="s">
        <v>35</v>
      </c>
      <c r="B13" s="12">
        <v>42</v>
      </c>
      <c r="C13" s="18">
        <v>42</v>
      </c>
      <c r="D13" s="44"/>
      <c r="E13" s="44"/>
      <c r="F13" s="44"/>
      <c r="G13" s="45"/>
    </row>
    <row r="14" spans="1:7" x14ac:dyDescent="0.25">
      <c r="A14" s="2" t="s">
        <v>36</v>
      </c>
      <c r="B14" s="12">
        <v>40</v>
      </c>
      <c r="C14" s="18">
        <v>40</v>
      </c>
      <c r="D14" s="44"/>
      <c r="E14" s="44"/>
      <c r="F14" s="44"/>
      <c r="G14" s="45"/>
    </row>
    <row r="15" spans="1:7" x14ac:dyDescent="0.25">
      <c r="A15" s="2" t="s">
        <v>37</v>
      </c>
      <c r="B15" s="12">
        <v>46</v>
      </c>
      <c r="C15" s="18">
        <v>46</v>
      </c>
      <c r="D15" s="44"/>
      <c r="E15" s="44"/>
      <c r="F15" s="44"/>
      <c r="G15" s="45"/>
    </row>
    <row r="16" spans="1:7" ht="15.75" thickBot="1" x14ac:dyDescent="0.3">
      <c r="A16" s="2" t="s">
        <v>38</v>
      </c>
      <c r="B16" s="12">
        <v>38</v>
      </c>
      <c r="C16" s="18">
        <v>38</v>
      </c>
      <c r="D16" s="46"/>
      <c r="E16" s="46"/>
      <c r="F16" s="46"/>
      <c r="G16" s="47"/>
    </row>
    <row r="17" spans="1:7" x14ac:dyDescent="0.25">
      <c r="A17" s="2" t="s">
        <v>39</v>
      </c>
      <c r="B17" s="15">
        <v>39</v>
      </c>
      <c r="C17" s="18">
        <v>39</v>
      </c>
      <c r="D17" s="51" t="s">
        <v>12</v>
      </c>
      <c r="E17" s="38" t="s">
        <v>13</v>
      </c>
      <c r="F17" s="38" t="s">
        <v>26</v>
      </c>
      <c r="G17" s="38" t="s">
        <v>14</v>
      </c>
    </row>
    <row r="18" spans="1:7" x14ac:dyDescent="0.25">
      <c r="A18" s="2" t="s">
        <v>40</v>
      </c>
      <c r="B18" s="12">
        <v>40</v>
      </c>
      <c r="C18" s="18">
        <v>40</v>
      </c>
      <c r="D18" s="52"/>
      <c r="E18" s="39"/>
      <c r="F18" s="39"/>
      <c r="G18" s="39"/>
    </row>
    <row r="19" spans="1:7" x14ac:dyDescent="0.25">
      <c r="A19" s="2" t="s">
        <v>41</v>
      </c>
      <c r="B19" s="12">
        <v>41</v>
      </c>
      <c r="C19" s="18">
        <v>41</v>
      </c>
      <c r="D19" s="21"/>
      <c r="E19" s="22"/>
      <c r="F19" s="22"/>
      <c r="G19" s="23"/>
    </row>
    <row r="20" spans="1:7" ht="15.75" thickBot="1" x14ac:dyDescent="0.3">
      <c r="A20" s="3" t="s">
        <v>42</v>
      </c>
      <c r="B20" s="31">
        <v>40</v>
      </c>
      <c r="C20" s="32">
        <v>40</v>
      </c>
      <c r="D20" s="29" t="s">
        <v>25</v>
      </c>
      <c r="E20" s="29" t="s">
        <v>11</v>
      </c>
      <c r="F20" s="29" t="s">
        <v>27</v>
      </c>
      <c r="G20" s="29" t="s">
        <v>28</v>
      </c>
    </row>
    <row r="21" spans="1:7" ht="15.75" thickBot="1" x14ac:dyDescent="0.3">
      <c r="A21" s="33" t="s">
        <v>3</v>
      </c>
      <c r="B21" s="34">
        <f>SUM(B8:B20)</f>
        <v>525</v>
      </c>
      <c r="C21" s="34">
        <v>520</v>
      </c>
      <c r="D21" s="30" t="s">
        <v>15</v>
      </c>
      <c r="E21" s="30" t="s">
        <v>16</v>
      </c>
      <c r="F21" s="30" t="s">
        <v>18</v>
      </c>
      <c r="G21" s="30" t="s">
        <v>20</v>
      </c>
    </row>
    <row r="23" spans="1:7" ht="15.75" thickBot="1" x14ac:dyDescent="0.3">
      <c r="A23" s="8" t="s">
        <v>4</v>
      </c>
      <c r="B23" s="8"/>
      <c r="D23" t="s">
        <v>7</v>
      </c>
    </row>
    <row r="24" spans="1:7" x14ac:dyDescent="0.25">
      <c r="A24" s="4" t="s">
        <v>2</v>
      </c>
      <c r="B24" s="7" t="s">
        <v>6</v>
      </c>
      <c r="C24" s="7" t="s">
        <v>6</v>
      </c>
      <c r="D24" s="48" t="s">
        <v>22</v>
      </c>
      <c r="E24" s="42"/>
      <c r="F24" s="42"/>
      <c r="G24" s="43"/>
    </row>
    <row r="25" spans="1:7" x14ac:dyDescent="0.25">
      <c r="A25" s="5" t="s">
        <v>30</v>
      </c>
      <c r="B25" s="18">
        <v>40</v>
      </c>
      <c r="C25" s="9">
        <v>40</v>
      </c>
      <c r="D25" s="49"/>
      <c r="E25" s="44"/>
      <c r="F25" s="44"/>
      <c r="G25" s="45"/>
    </row>
    <row r="26" spans="1:7" x14ac:dyDescent="0.25">
      <c r="A26" s="2" t="s">
        <v>31</v>
      </c>
      <c r="B26" s="12">
        <v>40</v>
      </c>
      <c r="C26" s="9">
        <v>40</v>
      </c>
      <c r="D26" s="49"/>
      <c r="E26" s="44"/>
      <c r="F26" s="44"/>
      <c r="G26" s="45"/>
    </row>
    <row r="27" spans="1:7" x14ac:dyDescent="0.25">
      <c r="A27" s="2" t="s">
        <v>32</v>
      </c>
      <c r="B27" s="12">
        <v>40</v>
      </c>
      <c r="C27" s="9">
        <v>40</v>
      </c>
      <c r="D27" s="49"/>
      <c r="E27" s="44"/>
      <c r="F27" s="44"/>
      <c r="G27" s="45"/>
    </row>
    <row r="28" spans="1:7" x14ac:dyDescent="0.25">
      <c r="A28" s="2" t="s">
        <v>33</v>
      </c>
      <c r="B28" s="12" t="s">
        <v>7</v>
      </c>
      <c r="C28" s="9" t="s">
        <v>7</v>
      </c>
      <c r="D28" s="49"/>
      <c r="E28" s="44"/>
      <c r="F28" s="44"/>
      <c r="G28" s="45"/>
    </row>
    <row r="29" spans="1:7" x14ac:dyDescent="0.25">
      <c r="A29" s="2" t="s">
        <v>34</v>
      </c>
      <c r="B29" s="12" t="s">
        <v>7</v>
      </c>
      <c r="C29" s="9" t="s">
        <v>7</v>
      </c>
      <c r="D29" s="49"/>
      <c r="E29" s="44"/>
      <c r="F29" s="44"/>
      <c r="G29" s="45"/>
    </row>
    <row r="30" spans="1:7" x14ac:dyDescent="0.25">
      <c r="A30" s="2" t="s">
        <v>35</v>
      </c>
      <c r="B30" s="12" t="s">
        <v>7</v>
      </c>
      <c r="C30" s="9" t="s">
        <v>7</v>
      </c>
      <c r="D30" s="49"/>
      <c r="E30" s="44"/>
      <c r="F30" s="44"/>
      <c r="G30" s="45"/>
    </row>
    <row r="31" spans="1:7" x14ac:dyDescent="0.25">
      <c r="A31" s="2" t="s">
        <v>36</v>
      </c>
      <c r="B31" s="12">
        <v>40</v>
      </c>
      <c r="C31" s="9">
        <v>40</v>
      </c>
      <c r="D31" s="49"/>
      <c r="E31" s="44"/>
      <c r="F31" s="44"/>
      <c r="G31" s="45"/>
    </row>
    <row r="32" spans="1:7" x14ac:dyDescent="0.25">
      <c r="A32" s="2" t="s">
        <v>37</v>
      </c>
      <c r="B32" s="12">
        <v>40</v>
      </c>
      <c r="C32" s="9">
        <v>40</v>
      </c>
      <c r="D32" s="49"/>
      <c r="E32" s="44"/>
      <c r="F32" s="44"/>
      <c r="G32" s="45"/>
    </row>
    <row r="33" spans="1:7" ht="15.75" thickBot="1" x14ac:dyDescent="0.3">
      <c r="A33" s="2" t="s">
        <v>38</v>
      </c>
      <c r="B33" s="12">
        <v>42</v>
      </c>
      <c r="C33" s="9">
        <v>42</v>
      </c>
      <c r="D33" s="50"/>
      <c r="E33" s="46"/>
      <c r="F33" s="46"/>
      <c r="G33" s="47"/>
    </row>
    <row r="34" spans="1:7" ht="14.45" customHeight="1" x14ac:dyDescent="0.25">
      <c r="A34" s="2" t="s">
        <v>39</v>
      </c>
      <c r="B34" s="12">
        <v>43</v>
      </c>
      <c r="C34" s="9">
        <v>43</v>
      </c>
      <c r="D34" s="38" t="s">
        <v>12</v>
      </c>
      <c r="E34" s="38" t="s">
        <v>13</v>
      </c>
      <c r="F34" s="38" t="s">
        <v>26</v>
      </c>
      <c r="G34" s="40" t="s">
        <v>14</v>
      </c>
    </row>
    <row r="35" spans="1:7" x14ac:dyDescent="0.25">
      <c r="A35" s="2" t="s">
        <v>40</v>
      </c>
      <c r="B35" s="12">
        <v>40</v>
      </c>
      <c r="C35" s="9">
        <v>40</v>
      </c>
      <c r="D35" s="39"/>
      <c r="E35" s="39"/>
      <c r="F35" s="39"/>
      <c r="G35" s="41"/>
    </row>
    <row r="36" spans="1:7" x14ac:dyDescent="0.25">
      <c r="A36" s="2" t="s">
        <v>41</v>
      </c>
      <c r="B36" s="12">
        <v>40</v>
      </c>
      <c r="C36" s="9">
        <v>40</v>
      </c>
      <c r="D36" s="26"/>
      <c r="E36" s="22"/>
      <c r="F36" s="22"/>
      <c r="G36" s="23"/>
    </row>
    <row r="37" spans="1:7" ht="15.75" thickBot="1" x14ac:dyDescent="0.3">
      <c r="A37" s="3" t="s">
        <v>42</v>
      </c>
      <c r="B37" s="13">
        <v>40</v>
      </c>
      <c r="C37" s="10">
        <v>40</v>
      </c>
      <c r="D37" s="27" t="s">
        <v>21</v>
      </c>
      <c r="E37" s="24" t="s">
        <v>11</v>
      </c>
      <c r="F37" s="24" t="s">
        <v>17</v>
      </c>
      <c r="G37" s="23" t="s">
        <v>19</v>
      </c>
    </row>
    <row r="38" spans="1:7" ht="15.75" thickBot="1" x14ac:dyDescent="0.3">
      <c r="A38" s="6" t="s">
        <v>3</v>
      </c>
      <c r="B38" s="14">
        <f>SUM(B25:B37)</f>
        <v>405</v>
      </c>
      <c r="C38" s="11">
        <v>400</v>
      </c>
      <c r="D38" s="28" t="s">
        <v>15</v>
      </c>
      <c r="E38" s="25" t="s">
        <v>16</v>
      </c>
      <c r="F38" s="25" t="s">
        <v>18</v>
      </c>
      <c r="G38" s="19" t="s">
        <v>20</v>
      </c>
    </row>
    <row r="40" spans="1:7" ht="15.75" thickBot="1" x14ac:dyDescent="0.3">
      <c r="A40" s="8" t="s">
        <v>5</v>
      </c>
      <c r="B40" s="8"/>
      <c r="D40" t="s">
        <v>8</v>
      </c>
    </row>
    <row r="41" spans="1:7" x14ac:dyDescent="0.25">
      <c r="A41" s="4" t="s">
        <v>2</v>
      </c>
      <c r="B41" s="7" t="s">
        <v>6</v>
      </c>
      <c r="C41" s="7" t="s">
        <v>6</v>
      </c>
      <c r="D41" s="48" t="s">
        <v>23</v>
      </c>
      <c r="E41" s="42"/>
      <c r="F41" s="42"/>
      <c r="G41" s="43"/>
    </row>
    <row r="42" spans="1:7" x14ac:dyDescent="0.25">
      <c r="A42" s="36" t="s">
        <v>30</v>
      </c>
      <c r="B42" s="12"/>
      <c r="C42" s="9"/>
      <c r="D42" s="49"/>
      <c r="E42" s="44"/>
      <c r="F42" s="44"/>
      <c r="G42" s="45"/>
    </row>
    <row r="43" spans="1:7" x14ac:dyDescent="0.25">
      <c r="A43" s="37" t="s">
        <v>31</v>
      </c>
      <c r="B43" s="12"/>
      <c r="C43" s="9"/>
      <c r="D43" s="49"/>
      <c r="E43" s="44"/>
      <c r="F43" s="44"/>
      <c r="G43" s="45"/>
    </row>
    <row r="44" spans="1:7" x14ac:dyDescent="0.25">
      <c r="A44" s="37" t="s">
        <v>32</v>
      </c>
      <c r="B44" s="12"/>
      <c r="C44" s="9"/>
      <c r="D44" s="49"/>
      <c r="E44" s="44"/>
      <c r="F44" s="44"/>
      <c r="G44" s="45"/>
    </row>
    <row r="45" spans="1:7" x14ac:dyDescent="0.25">
      <c r="A45" s="37" t="s">
        <v>33</v>
      </c>
      <c r="B45" s="12"/>
      <c r="C45" s="9"/>
      <c r="D45" s="49"/>
      <c r="E45" s="44"/>
      <c r="F45" s="44"/>
      <c r="G45" s="45"/>
    </row>
    <row r="46" spans="1:7" x14ac:dyDescent="0.25">
      <c r="A46" s="37" t="s">
        <v>34</v>
      </c>
      <c r="B46" s="12"/>
      <c r="C46" s="9"/>
      <c r="D46" s="49"/>
      <c r="E46" s="44"/>
      <c r="F46" s="44"/>
      <c r="G46" s="45"/>
    </row>
    <row r="47" spans="1:7" x14ac:dyDescent="0.25">
      <c r="A47" s="37" t="s">
        <v>35</v>
      </c>
      <c r="B47" s="12"/>
      <c r="C47" s="9"/>
      <c r="D47" s="49"/>
      <c r="E47" s="44"/>
      <c r="F47" s="44"/>
      <c r="G47" s="45"/>
    </row>
    <row r="48" spans="1:7" x14ac:dyDescent="0.25">
      <c r="A48" s="37" t="s">
        <v>36</v>
      </c>
      <c r="B48" s="12"/>
      <c r="C48" s="9"/>
      <c r="D48" s="49"/>
      <c r="E48" s="44"/>
      <c r="F48" s="44"/>
      <c r="G48" s="45"/>
    </row>
    <row r="49" spans="1:7" x14ac:dyDescent="0.25">
      <c r="A49" s="37" t="s">
        <v>37</v>
      </c>
      <c r="B49" s="12"/>
      <c r="C49" s="9"/>
      <c r="D49" s="49"/>
      <c r="E49" s="44"/>
      <c r="F49" s="44"/>
      <c r="G49" s="45"/>
    </row>
    <row r="50" spans="1:7" ht="15.75" thickBot="1" x14ac:dyDescent="0.3">
      <c r="A50" s="37" t="s">
        <v>38</v>
      </c>
      <c r="B50" s="12"/>
      <c r="C50" s="9"/>
      <c r="D50" s="50"/>
      <c r="E50" s="46"/>
      <c r="F50" s="46"/>
      <c r="G50" s="47"/>
    </row>
    <row r="51" spans="1:7" ht="14.45" customHeight="1" x14ac:dyDescent="0.25">
      <c r="A51" s="37" t="s">
        <v>39</v>
      </c>
      <c r="B51" s="12"/>
      <c r="C51" s="9"/>
      <c r="D51" s="38" t="s">
        <v>12</v>
      </c>
      <c r="E51" s="38" t="s">
        <v>13</v>
      </c>
      <c r="F51" s="38" t="s">
        <v>26</v>
      </c>
      <c r="G51" s="40" t="s">
        <v>14</v>
      </c>
    </row>
    <row r="52" spans="1:7" x14ac:dyDescent="0.25">
      <c r="A52" s="37" t="s">
        <v>40</v>
      </c>
      <c r="B52" s="12"/>
      <c r="C52" s="9"/>
      <c r="D52" s="39"/>
      <c r="E52" s="39"/>
      <c r="F52" s="39"/>
      <c r="G52" s="41"/>
    </row>
    <row r="53" spans="1:7" x14ac:dyDescent="0.25">
      <c r="A53" s="37" t="s">
        <v>41</v>
      </c>
      <c r="B53" s="12"/>
      <c r="C53" s="9"/>
      <c r="D53" s="26"/>
      <c r="E53" s="22"/>
      <c r="F53" s="22"/>
      <c r="G53" s="23"/>
    </row>
    <row r="54" spans="1:7" ht="15.75" thickBot="1" x14ac:dyDescent="0.3">
      <c r="A54" s="37" t="s">
        <v>42</v>
      </c>
      <c r="B54" s="13"/>
      <c r="C54" s="10"/>
      <c r="D54" s="27" t="s">
        <v>24</v>
      </c>
      <c r="E54" s="24" t="s">
        <v>11</v>
      </c>
      <c r="F54" s="24" t="s">
        <v>17</v>
      </c>
      <c r="G54" s="23" t="s">
        <v>19</v>
      </c>
    </row>
    <row r="55" spans="1:7" ht="15.75" thickBot="1" x14ac:dyDescent="0.3">
      <c r="A55" s="35" t="s">
        <v>3</v>
      </c>
      <c r="B55" s="14"/>
      <c r="C55" s="11"/>
      <c r="D55" s="28" t="s">
        <v>15</v>
      </c>
      <c r="E55" s="25" t="s">
        <v>16</v>
      </c>
      <c r="F55" s="25" t="s">
        <v>18</v>
      </c>
      <c r="G55" s="19" t="s">
        <v>20</v>
      </c>
    </row>
  </sheetData>
  <mergeCells count="15">
    <mergeCell ref="D7:G16"/>
    <mergeCell ref="D24:G33"/>
    <mergeCell ref="D41:G50"/>
    <mergeCell ref="D17:D18"/>
    <mergeCell ref="E17:E18"/>
    <mergeCell ref="F17:F18"/>
    <mergeCell ref="G17:G18"/>
    <mergeCell ref="D34:D35"/>
    <mergeCell ref="E34:E35"/>
    <mergeCell ref="F34:F35"/>
    <mergeCell ref="D51:D52"/>
    <mergeCell ref="E51:E52"/>
    <mergeCell ref="F51:F52"/>
    <mergeCell ref="G51:G52"/>
    <mergeCell ref="G34:G35"/>
  </mergeCells>
  <phoneticPr fontId="3" type="noConversion"/>
  <pageMargins left="0.62992125984251968" right="0.43307086614173229" top="0.2755905511811023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Naalakkersuisut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Thora Siegstad</dc:creator>
  <cp:lastModifiedBy>Lona Lynge</cp:lastModifiedBy>
  <cp:lastPrinted>2022-07-19T14:59:03Z</cp:lastPrinted>
  <dcterms:created xsi:type="dcterms:W3CDTF">2022-06-13T15:41:50Z</dcterms:created>
  <dcterms:modified xsi:type="dcterms:W3CDTF">2024-06-14T10:51:10Z</dcterms:modified>
</cp:coreProperties>
</file>